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ITAÇÃO\Desktop\sicap lco\HD\SICAP LCO 2025\PREEITURA MUNICIPAL DE ANGICO\PREGÃO MATERIAL ELETRICOS\"/>
    </mc:Choice>
  </mc:AlternateContent>
  <bookViews>
    <workbookView xWindow="0" yWindow="0" windowWidth="20490" windowHeight="64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s="1"/>
</calcChain>
</file>

<file path=xl/sharedStrings.xml><?xml version="1.0" encoding="utf-8"?>
<sst xmlns="http://schemas.openxmlformats.org/spreadsheetml/2006/main" count="189" uniqueCount="66">
  <si>
    <t>PREFEITURA MUNICIPAL DE ANGICO - TO</t>
  </si>
  <si>
    <t>Planilha para proposta do pregão  Nº 12/2025 Lote Nº 1</t>
  </si>
  <si>
    <t>PROPOSTA DE PREÇO</t>
  </si>
  <si>
    <t>LOTE DA PREFEITURA 1 Á 21; LOTE DA EDUCAÇÃO 22 Á 29; LOTE DA SAÚDE 30 Á 35;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</si>
  <si>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</si>
  <si>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</si>
  <si>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</si>
  <si>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</si>
  <si>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</si>
  <si>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</si>
  <si>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</si>
  <si>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hora homem trabalhada</t>
  </si>
  <si>
    <t>TRATOR AGRÍCOLA 01 2013/2013NEW HOLLAND T T 4030 AZUL</t>
  </si>
  <si>
    <t/>
  </si>
  <si>
    <t xml:space="preserve">hora homem trabalhada </t>
  </si>
  <si>
    <t>TRATOR AGRÍCOLA 02 2013/2013NEW HOLLAND 4030 AZUL</t>
  </si>
  <si>
    <t>RETROESCAVADEIRA 01 2020/2020 CASE XCMG AMARELA</t>
  </si>
  <si>
    <t>PATROL 120K/2014CATERPILLARAMARELA</t>
  </si>
  <si>
    <t>TRATOR NEW HOLLAND TT75 4.752020/2020 TT75 CV AZUL</t>
  </si>
  <si>
    <t>RETROESCAVADEIRA2013/2013CASE 580 N AMARELA</t>
  </si>
  <si>
    <t>TRATOR 6110 E2016/2016 JOHNDEE VERDE</t>
  </si>
  <si>
    <t>TRATOR 2022/2022 MAHINDRA VERMELHA 6075</t>
  </si>
  <si>
    <t>CALCALHADEIRAVERMELHA</t>
  </si>
  <si>
    <t>ROÇADEIRA HIDRÁULICARTE200/2022 AZUL</t>
  </si>
  <si>
    <t>ROÇADEIRA DE ARRASTO BALDAN 3240 VERMELHA</t>
  </si>
  <si>
    <t>TRATOR JONH DEE 5080 VERDE 2024</t>
  </si>
  <si>
    <t>PÁ CARREGADEIRA XCMG 2022</t>
  </si>
  <si>
    <t>CAMIONETE L200 SSF7H20</t>
  </si>
  <si>
    <t>CAÇAMBA PAC 2014/2014 OYB 0915 MB 2729 BRANCA</t>
  </si>
  <si>
    <t>CAMINHÃO CARROCERIA ABERTA TIPO BASCULANTE IVECO TECTOR 170E21, TRAÇÃO 4X2 2022/2022 SCQ4C41 BRANCA</t>
  </si>
  <si>
    <t>CAMINHÃO CARROCERIA ABERTA TIPO BASCULANTE MERCEDES-BENZ TRAÇÃO 4X2 2023/2023 ATEGO1719SDB 1G 94 BRANCA</t>
  </si>
  <si>
    <t>FIAT STRADA 2020/2023 SDD 4H83 BRANCA</t>
  </si>
  <si>
    <t>FIAT STRADA 2023/2023 SDD 4 I 13 BRANCA</t>
  </si>
  <si>
    <t>D-20 VERMELHA 1995/1995</t>
  </si>
  <si>
    <t>ÔNIBUS VW/MASCAPOLO/VOL MXF3173</t>
  </si>
  <si>
    <t>ÔNIBUS VOLARE 2011/2012 MWU7083 AMARELO</t>
  </si>
  <si>
    <t>ÔNIBUS VOLARE V8 2011/2012MWU 7063 AMARELO</t>
  </si>
  <si>
    <t>ÔNIBUS INDUSCAR 2009/2009MXB 0436 AMARELO</t>
  </si>
  <si>
    <t>ÔNIBUS 15/190 2012/2013 OLL 2227AMARELO</t>
  </si>
  <si>
    <t>ÔNIBUS ESCOLAR 2020/2021 QWE6H17 AMARELO</t>
  </si>
  <si>
    <t>ÔNIBUS ESCOLAR IVECO /CITYCLASS 2013/2012 OLH -3662 AMARELO</t>
  </si>
  <si>
    <t>ÔNIBUS ESCOLAR 2020/2021 QWE7A14 AMARELO</t>
  </si>
  <si>
    <t>FIAT STRADA 2023/2023 SDD 4 H 73BRANCA</t>
  </si>
  <si>
    <t>AMB;SAVEIRO 2018/2019- VW/ SAVEIRO RB MBVS QKMO687</t>
  </si>
  <si>
    <t>VAM SPRINTER 2019/2019 – M.QWA 8556 BRANCA</t>
  </si>
  <si>
    <t>AMB: FIAT STRADA 2022/2022 - FIAT/STRADA RPA-6H92BRANCA</t>
  </si>
  <si>
    <t>AMB: FIAT STRADA 2022/2022 - FIAT/STRADA RPA-4I02BRANCA</t>
  </si>
  <si>
    <t>FIAT STRADA 2023/2023 SDD4 H93 BRANCA</t>
  </si>
  <si>
    <t>FIAT UNO 2009/2009 MWQ 8I93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</si>
  <si>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</si>
  <si>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</si>
  <si>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</si>
  <si>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</si>
  <si>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</si>
  <si>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</si>
  <si>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</si>
  <si>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</si>
  <si>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</si>
  <si>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ANGICO, 08:00 HORAS DO DIA 17/10/2025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</si>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</sst>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9"/>
  <sheetViews>
    <sheetView tabSelected="1" topLeftCell="A4" workbookViewId="0">
      <selection activeCell="D58" sqref="D58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18" t="s">
        <v>0</v>
      </c>
      <c r="E2" s="9"/>
      <c r="F2" s="9"/>
      <c r="G2" s="9"/>
    </row>
    <row r="3" spans="1:7" x14ac:dyDescent="0.25">
      <c r="D3" s="18" t="s">
        <v>1</v>
      </c>
      <c r="E3" s="9"/>
      <c r="F3" s="9"/>
      <c r="G3" s="9"/>
    </row>
    <row r="7" spans="1:7" x14ac:dyDescent="0.25">
      <c r="A7" s="19" t="s">
        <v>2</v>
      </c>
      <c r="B7" s="9"/>
      <c r="C7" s="9"/>
      <c r="D7" s="9"/>
      <c r="E7" s="9"/>
      <c r="F7" s="9"/>
      <c r="G7" s="9"/>
    </row>
    <row r="8" spans="1:7" x14ac:dyDescent="0.25">
      <c r="A8" s="19" t="s">
        <v>3</v>
      </c>
      <c r="B8" s="9"/>
      <c r="C8" s="9"/>
      <c r="D8" s="9"/>
      <c r="E8" s="9"/>
      <c r="F8" s="9"/>
      <c r="G8" s="9"/>
    </row>
    <row r="10" spans="1:7" x14ac:dyDescent="0.25">
      <c r="A10" s="14" t="s">
        <v>49</v>
      </c>
      <c r="B10" s="14"/>
      <c r="C10" s="15" t="s">
        <v>13</v>
      </c>
      <c r="D10" s="15" t="s">
        <v>13</v>
      </c>
      <c r="E10" s="15" t="s">
        <v>13</v>
      </c>
    </row>
    <row r="11" spans="1:7" x14ac:dyDescent="0.25">
      <c r="A11" s="14" t="s">
        <v>50</v>
      </c>
      <c r="B11" s="14"/>
      <c r="C11" s="15" t="s">
        <v>13</v>
      </c>
      <c r="D11" s="15" t="s">
        <v>13</v>
      </c>
      <c r="E11" s="15" t="s">
        <v>13</v>
      </c>
    </row>
    <row r="12" spans="1:7" x14ac:dyDescent="0.25">
      <c r="A12" s="14" t="s">
        <v>51</v>
      </c>
      <c r="B12" s="14"/>
      <c r="C12" s="15" t="s">
        <v>13</v>
      </c>
      <c r="D12" s="15" t="s">
        <v>13</v>
      </c>
      <c r="E12" s="15" t="s">
        <v>13</v>
      </c>
    </row>
    <row r="13" spans="1:7" x14ac:dyDescent="0.25">
      <c r="A13" s="14" t="s">
        <v>52</v>
      </c>
      <c r="B13" s="14"/>
      <c r="C13" s="15" t="s">
        <v>13</v>
      </c>
      <c r="D13" s="15" t="s">
        <v>13</v>
      </c>
      <c r="E13" s="15" t="s">
        <v>13</v>
      </c>
    </row>
    <row r="14" spans="1:7" x14ac:dyDescent="0.25">
      <c r="A14" s="14" t="s">
        <v>53</v>
      </c>
      <c r="B14" s="14"/>
      <c r="C14" s="15" t="s">
        <v>13</v>
      </c>
      <c r="D14" s="15" t="s">
        <v>13</v>
      </c>
      <c r="E14" s="15" t="s">
        <v>13</v>
      </c>
    </row>
    <row r="15" spans="1:7" x14ac:dyDescent="0.25">
      <c r="A15" s="14" t="s">
        <v>54</v>
      </c>
      <c r="B15" s="14"/>
      <c r="C15" s="16" t="s">
        <v>13</v>
      </c>
      <c r="D15" s="16" t="s">
        <v>13</v>
      </c>
      <c r="E15" s="16" t="s">
        <v>13</v>
      </c>
    </row>
    <row r="16" spans="1:7" x14ac:dyDescent="0.25">
      <c r="A16" s="14" t="s">
        <v>55</v>
      </c>
      <c r="B16" s="14"/>
      <c r="C16" s="17" t="s">
        <v>13</v>
      </c>
      <c r="D16" s="17" t="s">
        <v>13</v>
      </c>
      <c r="E16" s="17" t="s">
        <v>13</v>
      </c>
      <c r="F16" s="11" t="s">
        <v>56</v>
      </c>
      <c r="G16" s="9"/>
    </row>
    <row r="18" spans="1:7" x14ac:dyDescent="0.25">
      <c r="A18" s="12" t="s">
        <v>57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3" t="s">
        <v>58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" x14ac:dyDescent="0.25">
      <c r="A24" s="2">
        <v>1</v>
      </c>
      <c r="B24" s="2" t="s">
        <v>11</v>
      </c>
      <c r="C24" s="4">
        <v>70</v>
      </c>
      <c r="D24" s="5" t="s">
        <v>12</v>
      </c>
      <c r="E24" s="6" t="s">
        <v>13</v>
      </c>
      <c r="F24" s="7" t="s">
        <v>13</v>
      </c>
      <c r="G24" s="3">
        <f t="shared" ref="G24:G58" si="0">IFERROR(C24 *F24,0)</f>
        <v>0</v>
      </c>
    </row>
    <row r="25" spans="1:7" ht="30" x14ac:dyDescent="0.25">
      <c r="A25" s="2">
        <v>2</v>
      </c>
      <c r="B25" s="2" t="s">
        <v>14</v>
      </c>
      <c r="C25" s="4">
        <v>70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ht="30" x14ac:dyDescent="0.25">
      <c r="A26" s="2">
        <v>3</v>
      </c>
      <c r="B26" s="2" t="s">
        <v>14</v>
      </c>
      <c r="C26" s="4">
        <v>70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70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30" x14ac:dyDescent="0.25">
      <c r="A28" s="2">
        <v>5</v>
      </c>
      <c r="B28" s="2" t="s">
        <v>11</v>
      </c>
      <c r="C28" s="4">
        <v>70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70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14</v>
      </c>
      <c r="C30" s="4">
        <v>70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14</v>
      </c>
      <c r="C31" s="4">
        <v>70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50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50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50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14</v>
      </c>
      <c r="C35" s="4">
        <v>20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14</v>
      </c>
      <c r="C36" s="4">
        <v>50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20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30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45" x14ac:dyDescent="0.25">
      <c r="A39" s="2">
        <v>16</v>
      </c>
      <c r="B39" s="2" t="s">
        <v>11</v>
      </c>
      <c r="C39" s="4">
        <v>30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ht="45" x14ac:dyDescent="0.25">
      <c r="A40" s="2">
        <v>17</v>
      </c>
      <c r="B40" s="2" t="s">
        <v>11</v>
      </c>
      <c r="C40" s="4">
        <v>30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25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25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30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14</v>
      </c>
      <c r="C44" s="4">
        <v>20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11</v>
      </c>
      <c r="C45" s="4">
        <v>120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11</v>
      </c>
      <c r="C46" s="4">
        <v>120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120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120</v>
      </c>
      <c r="D48" s="5" t="s">
        <v>38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11</v>
      </c>
      <c r="C49" s="4">
        <v>120</v>
      </c>
      <c r="D49" s="5" t="s">
        <v>39</v>
      </c>
      <c r="E49" s="6" t="s">
        <v>13</v>
      </c>
      <c r="F49" s="7" t="s">
        <v>13</v>
      </c>
      <c r="G49" s="3">
        <f t="shared" si="0"/>
        <v>0</v>
      </c>
    </row>
    <row r="50" spans="1:7" ht="30" x14ac:dyDescent="0.25">
      <c r="A50" s="2">
        <v>27</v>
      </c>
      <c r="B50" s="2" t="s">
        <v>14</v>
      </c>
      <c r="C50" s="4">
        <v>120</v>
      </c>
      <c r="D50" s="5" t="s">
        <v>40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14</v>
      </c>
      <c r="C51" s="4">
        <v>120</v>
      </c>
      <c r="D51" s="5" t="s">
        <v>41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25</v>
      </c>
      <c r="D52" s="5" t="s">
        <v>42</v>
      </c>
      <c r="E52" s="6" t="s">
        <v>13</v>
      </c>
      <c r="F52" s="7" t="s">
        <v>13</v>
      </c>
      <c r="G52" s="3">
        <f t="shared" si="0"/>
        <v>0</v>
      </c>
    </row>
    <row r="53" spans="1:7" ht="30" x14ac:dyDescent="0.25">
      <c r="A53" s="2">
        <v>30</v>
      </c>
      <c r="B53" s="2" t="s">
        <v>14</v>
      </c>
      <c r="C53" s="4">
        <v>160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160</v>
      </c>
      <c r="D54" s="5" t="s">
        <v>44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11</v>
      </c>
      <c r="C55" s="4">
        <v>160</v>
      </c>
      <c r="D55" s="5" t="s">
        <v>45</v>
      </c>
      <c r="E55" s="6" t="s">
        <v>13</v>
      </c>
      <c r="F55" s="7" t="s">
        <v>13</v>
      </c>
      <c r="G55" s="3">
        <f t="shared" si="0"/>
        <v>0</v>
      </c>
    </row>
    <row r="56" spans="1:7" ht="30" x14ac:dyDescent="0.25">
      <c r="A56" s="2">
        <v>33</v>
      </c>
      <c r="B56" s="2" t="s">
        <v>11</v>
      </c>
      <c r="C56" s="4">
        <v>160</v>
      </c>
      <c r="D56" s="5" t="s">
        <v>46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11</v>
      </c>
      <c r="C57" s="4">
        <v>160</v>
      </c>
      <c r="D57" s="5" t="s">
        <v>47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11</v>
      </c>
      <c r="C58" s="4">
        <v>160</v>
      </c>
      <c r="D58" s="5" t="s">
        <v>48</v>
      </c>
      <c r="E58" s="6" t="s">
        <v>13</v>
      </c>
      <c r="F58" s="7" t="s">
        <v>13</v>
      </c>
      <c r="G58" s="3">
        <f t="shared" si="0"/>
        <v>0</v>
      </c>
    </row>
    <row r="59" spans="1:7" x14ac:dyDescent="0.25">
      <c r="G59" s="3">
        <f>SUM(G22:G58)</f>
        <v>0</v>
      </c>
    </row>
    <row r="61" spans="1:7" x14ac:dyDescent="0.25">
      <c r="A61" s="8" t="s">
        <v>59</v>
      </c>
      <c r="B61" s="9"/>
      <c r="C61" s="9"/>
      <c r="D61" s="9"/>
      <c r="E61" s="8" t="s">
        <v>60</v>
      </c>
      <c r="F61" s="9"/>
      <c r="G61" s="9"/>
    </row>
    <row r="63" spans="1:7" x14ac:dyDescent="0.25">
      <c r="A63" s="8" t="s">
        <v>61</v>
      </c>
      <c r="B63" s="9"/>
      <c r="C63" s="9"/>
      <c r="D63" s="9"/>
      <c r="E63" s="8" t="s">
        <v>62</v>
      </c>
      <c r="F63" s="9"/>
      <c r="G63" s="9"/>
    </row>
    <row r="65" spans="3:7" x14ac:dyDescent="0.25">
      <c r="C65" s="8" t="s">
        <v>63</v>
      </c>
      <c r="D65" s="9"/>
      <c r="E65" s="8" t="s">
        <v>64</v>
      </c>
      <c r="F65" s="9"/>
      <c r="G65" s="9"/>
    </row>
    <row r="69" spans="3:7" x14ac:dyDescent="0.25">
      <c r="C69" s="10" t="s">
        <v>65</v>
      </c>
      <c r="D69" s="10"/>
      <c r="E69" s="10"/>
      <c r="F69" s="10"/>
    </row>
  </sheetData>
  <sheetProtection password="F204" sheet="1" formatCells="0" formatColumns="0" formatRows="0" insertColumns="0" insertRows="0" insertHyperlinks="0" deleteColumns="0" deleteRows="0" sort="0" autoFilter="0" pivotTables="0"/>
  <mergeCells count="28">
    <mergeCell ref="D2:G2"/>
    <mergeCell ref="D3:G3"/>
    <mergeCell ref="A7:G7"/>
    <mergeCell ref="A8:G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F16:G16"/>
    <mergeCell ref="A18:G19"/>
    <mergeCell ref="A21:G21"/>
    <mergeCell ref="A61:D61"/>
    <mergeCell ref="E61:G61"/>
    <mergeCell ref="A63:D63"/>
    <mergeCell ref="E63:G63"/>
    <mergeCell ref="C65:D65"/>
    <mergeCell ref="E65:G65"/>
    <mergeCell ref="C69:F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LICITAÇÃO</cp:lastModifiedBy>
  <dcterms:created xsi:type="dcterms:W3CDTF">2025-10-03T13:18:36Z</dcterms:created>
  <dcterms:modified xsi:type="dcterms:W3CDTF">2025-10-07T16:13:36Z</dcterms:modified>
</cp:coreProperties>
</file>